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therton\Desktop\Blank Forms\"/>
    </mc:Choice>
  </mc:AlternateContent>
  <bookViews>
    <workbookView xWindow="0" yWindow="0" windowWidth="28800" windowHeight="12045"/>
  </bookViews>
  <sheets>
    <sheet name="Sheet1" sheetId="1" r:id="rId1"/>
  </sheets>
  <definedNames>
    <definedName name="_xlnm.Print_Area" localSheetId="0">Sheet1!$A$1:$H$18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 i="1" l="1"/>
  <c r="N11" i="1" l="1"/>
  <c r="L11" i="1"/>
  <c r="H11" i="1" s="1"/>
  <c r="H13" i="1"/>
  <c r="H12" i="1"/>
  <c r="H14" i="1" l="1"/>
</calcChain>
</file>

<file path=xl/sharedStrings.xml><?xml version="1.0" encoding="utf-8"?>
<sst xmlns="http://schemas.openxmlformats.org/spreadsheetml/2006/main" count="32" uniqueCount="27">
  <si>
    <t>Address</t>
  </si>
  <si>
    <t>Date</t>
  </si>
  <si>
    <t>Township</t>
  </si>
  <si>
    <t>Between sections</t>
  </si>
  <si>
    <t>=</t>
  </si>
  <si>
    <t>Culvert Diameter:</t>
  </si>
  <si>
    <t>Construction fee:</t>
  </si>
  <si>
    <t>Station</t>
  </si>
  <si>
    <t>Company Name</t>
  </si>
  <si>
    <t>Cell Phone</t>
  </si>
  <si>
    <t>Contact Name</t>
  </si>
  <si>
    <t>Email</t>
  </si>
  <si>
    <t>Landline Phone</t>
  </si>
  <si>
    <t>Permit Fee:</t>
  </si>
  <si>
    <t>Band(s):</t>
  </si>
  <si>
    <t>Signature of County Engineer</t>
  </si>
  <si>
    <t>Signature of Company Representative</t>
  </si>
  <si>
    <t>TOTAL</t>
  </si>
  <si>
    <t>1 hr Don</t>
  </si>
  <si>
    <t>5 hrs excavator</t>
  </si>
  <si>
    <t>1 load rock</t>
  </si>
  <si>
    <t>8 hrs 2 guys</t>
  </si>
  <si>
    <t>&amp;</t>
  </si>
  <si>
    <t>Rod No.:</t>
  </si>
  <si>
    <t>Road Project No.:</t>
  </si>
  <si>
    <t>PERMIT FOR INSTALLING A CROSS CULVERT UNDER ROAD FOR ANIMAL WASTE TRANSPORT BY UMBILICAL</t>
  </si>
  <si>
    <t xml:space="preserve">The applicant is applying for a permit asking Pocahontas County to install a cross culvert that will be used to transport animal waste.
The cross culvert will be staked by the Applicant and inspected by the County Engineer or his agent before a permit can be approved.
The crossing will be for the purpose of pulling a hose through. The crossing itself must not be an integral part of the pipeline, i.e., it must not be pressurized.
The crossing will be bored if it is a hard surface road or trenched if not. The road and the ground in the County's RoW must be returned reasonably close to original condition.
All expenses for installation and maintenance of the crossing shall be the responsibility of the Applicant. Pocahontas County will not assume the maintenance of the crossing at any time.
The applicant shall comply with all Iowa DNR rules and shall accept responsibility for any and all costs for any spill or release of wastes the on the County's right-of-way and hold the County harmless from any liability associated thereto.
If future work on the road by Pocahontas County causes damage to the crossing or requires it to be moved or replaced, the expense to fix, move or replace it shall be borne by the Applicant.
The Applicant will be responsible for any damages caused by using existing drainage structures, including but not limited to spills and water overtopping the road caused by partial blocking of the structure.
The crossing must have a minimum diameter of 6” larger than the hose being pulled through. A diameter of 15” CMP will be the minimum.
Violation of any part of this policy will cause revocation of the permit and removal of the crossing at the Applicant’s expense. Couplers are not to be located in the County RoW.
Usage may not exceed a period of 14 days. The umbilical pipe must be removed and any spills cleaned up before the end of the 14 day period.
The County Engineer shall be the final authority in situations that vary from this policy.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</si>
</sst>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quot;$&quot;#,##0.00"/>
    <numFmt numFmtId="165" formatCode="0\&quot;"/>
    <numFmt numFmtId="166" formatCode="&quot;@ &quot;&quot;$&quot;0.00&quot; /ft&quot;;;&quot;@            /ft&quot;;&quot;@            /ft&quot;"/>
    <numFmt numFmtId="167" formatCode="&quot;@ &quot;&quot;$&quot;0.00&quot; ea.&quot;;;&quot;@            ea.&quot;"/>
  </numFmts>
  <fonts count="6" x14ac:knownFonts="1">
    <font>
      <sz val="11"/>
      <color theme="1"/>
      <name val="Calibri"/>
      <family val="2"/>
      <scheme val="minor"/>
    </font>
    <font>
      <sz val="10"/>
      <name val="Arial"/>
      <family val="2"/>
    </font>
    <font>
      <sz val="12"/>
      <name val="Cally 721"/>
    </font>
    <font>
      <sz val="12"/>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2" fillId="2" borderId="1">
      <alignment horizontal="center"/>
      <protection locked="0"/>
    </xf>
    <xf numFmtId="164" fontId="2" fillId="0" borderId="1">
      <alignment horizontal="center"/>
    </xf>
  </cellStyleXfs>
  <cellXfs count="33">
    <xf numFmtId="0" fontId="0" fillId="0" borderId="0" xfId="0"/>
    <xf numFmtId="0" fontId="3" fillId="2" borderId="1" xfId="2" applyFont="1">
      <alignment horizontal="center"/>
      <protection locked="0"/>
    </xf>
    <xf numFmtId="165" fontId="3" fillId="2" borderId="1" xfId="2" applyNumberFormat="1" applyFont="1">
      <alignment horizontal="center"/>
      <protection locked="0"/>
    </xf>
    <xf numFmtId="0" fontId="3" fillId="0" borderId="0" xfId="1" applyFont="1"/>
    <xf numFmtId="0" fontId="3" fillId="0" borderId="0" xfId="1" applyFont="1" applyAlignment="1">
      <alignment horizontal="center"/>
    </xf>
    <xf numFmtId="0" fontId="3" fillId="0" borderId="0" xfId="1" applyFont="1" applyBorder="1"/>
    <xf numFmtId="0" fontId="3" fillId="0" borderId="0" xfId="1" applyFont="1" applyAlignment="1">
      <alignment horizontal="right"/>
    </xf>
    <xf numFmtId="0" fontId="3" fillId="0" borderId="0" xfId="1" applyFont="1" applyAlignment="1"/>
    <xf numFmtId="164" fontId="3" fillId="0" borderId="1" xfId="3" applyFont="1" applyBorder="1" applyAlignment="1"/>
    <xf numFmtId="164" fontId="3" fillId="0" borderId="0" xfId="3" applyFont="1" applyBorder="1" applyAlignment="1"/>
    <xf numFmtId="0" fontId="3" fillId="2" borderId="1" xfId="2" applyFont="1" applyAlignment="1">
      <protection locked="0"/>
    </xf>
    <xf numFmtId="167" fontId="3" fillId="2" borderId="1" xfId="2" applyNumberFormat="1" applyFont="1" applyAlignment="1">
      <protection locked="0"/>
    </xf>
    <xf numFmtId="0" fontId="3" fillId="0" borderId="0" xfId="1" applyFont="1" applyBorder="1" applyAlignment="1">
      <alignment horizontal="right"/>
    </xf>
    <xf numFmtId="0" fontId="3" fillId="2" borderId="2" xfId="2" applyFont="1" applyBorder="1">
      <alignment horizontal="center"/>
      <protection locked="0"/>
    </xf>
    <xf numFmtId="43" fontId="3" fillId="0" borderId="1" xfId="3" applyNumberFormat="1" applyFont="1" applyAlignment="1">
      <alignment horizontal="right"/>
    </xf>
    <xf numFmtId="43" fontId="3" fillId="0" borderId="1" xfId="3" applyNumberFormat="1" applyFont="1" applyAlignment="1"/>
    <xf numFmtId="44" fontId="3" fillId="0" borderId="1" xfId="3" applyNumberFormat="1" applyFont="1" applyAlignment="1">
      <alignment horizontal="right"/>
    </xf>
    <xf numFmtId="44" fontId="3" fillId="0" borderId="2" xfId="1" applyNumberFormat="1" applyFont="1" applyBorder="1" applyAlignment="1"/>
    <xf numFmtId="0" fontId="3" fillId="2" borderId="3" xfId="2" applyFont="1" applyBorder="1" applyAlignment="1">
      <alignment horizontal="center"/>
      <protection locked="0"/>
    </xf>
    <xf numFmtId="164" fontId="3" fillId="0" borderId="0" xfId="1" applyNumberFormat="1" applyFont="1" applyAlignment="1">
      <alignment horizontal="left"/>
    </xf>
    <xf numFmtId="0" fontId="3" fillId="2" borderId="1" xfId="2" applyFont="1" applyAlignment="1">
      <alignment horizontal="left"/>
      <protection locked="0"/>
    </xf>
    <xf numFmtId="0" fontId="5" fillId="0" borderId="0" xfId="1" applyFont="1" applyAlignment="1">
      <alignment horizontal="center"/>
    </xf>
    <xf numFmtId="0" fontId="3" fillId="2" borderId="2" xfId="2" applyFont="1" applyBorder="1" applyAlignment="1" applyProtection="1">
      <alignment horizontal="left"/>
      <protection locked="0"/>
    </xf>
    <xf numFmtId="0" fontId="3" fillId="0" borderId="2" xfId="1" applyFont="1" applyBorder="1" applyAlignment="1" applyProtection="1">
      <alignment horizontal="left"/>
      <protection locked="0"/>
    </xf>
    <xf numFmtId="0" fontId="4" fillId="0" borderId="0" xfId="1" applyFont="1" applyAlignment="1">
      <alignment vertical="top" wrapText="1"/>
    </xf>
    <xf numFmtId="0" fontId="3" fillId="0" borderId="1" xfId="1" applyFont="1" applyBorder="1" applyAlignment="1" applyProtection="1">
      <alignment horizontal="left"/>
      <protection locked="0"/>
    </xf>
    <xf numFmtId="167" fontId="3" fillId="2" borderId="2" xfId="2" applyNumberFormat="1" applyFont="1" applyBorder="1" applyAlignment="1">
      <alignment horizontal="center"/>
      <protection locked="0"/>
    </xf>
    <xf numFmtId="0" fontId="3" fillId="2" borderId="1" xfId="2" applyFont="1" applyAlignment="1">
      <alignment horizontal="left"/>
      <protection locked="0"/>
    </xf>
    <xf numFmtId="0" fontId="3" fillId="0" borderId="2" xfId="1" applyFont="1" applyBorder="1" applyAlignment="1">
      <alignment horizontal="center"/>
    </xf>
    <xf numFmtId="0" fontId="3" fillId="2" borderId="2" xfId="2" applyFont="1" applyBorder="1" applyAlignment="1">
      <alignment horizontal="center"/>
      <protection locked="0"/>
    </xf>
    <xf numFmtId="0" fontId="3" fillId="0" borderId="1" xfId="1" applyFont="1" applyBorder="1" applyAlignment="1">
      <alignment horizontal="left"/>
    </xf>
    <xf numFmtId="166" fontId="3" fillId="2" borderId="1" xfId="2" applyNumberFormat="1" applyFont="1" applyBorder="1" applyAlignment="1">
      <alignment horizontal="center"/>
      <protection locked="0"/>
    </xf>
    <xf numFmtId="0" fontId="3" fillId="2" borderId="1" xfId="2" applyFont="1" applyAlignment="1">
      <alignment horizontal="left" shrinkToFit="1"/>
      <protection locked="0"/>
    </xf>
  </cellXfs>
  <cellStyles count="4">
    <cellStyle name="Form Blanks C" xfId="2"/>
    <cellStyle name="Form Calculated" xfId="3"/>
    <cellStyle name="Form Text"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tabSelected="1" workbookViewId="0">
      <selection activeCell="B2" sqref="B2:F2"/>
    </sheetView>
  </sheetViews>
  <sheetFormatPr defaultRowHeight="15.75" x14ac:dyDescent="0.25"/>
  <cols>
    <col min="1" max="1" width="17" style="3" customWidth="1"/>
    <col min="2" max="2" width="8.28515625" style="3" customWidth="1"/>
    <col min="3" max="3" width="4" style="3" customWidth="1"/>
    <col min="4" max="4" width="8.28515625" style="3" customWidth="1"/>
    <col min="5" max="5" width="6.28515625" style="3" customWidth="1"/>
    <col min="6" max="6" width="8.28515625" style="3" customWidth="1"/>
    <col min="7" max="7" width="16.5703125" style="3" bestFit="1" customWidth="1"/>
    <col min="8" max="8" width="25.7109375" style="3" customWidth="1"/>
    <col min="9" max="10" width="8.140625" style="3" hidden="1" customWidth="1"/>
    <col min="11" max="11" width="15.28515625" style="3" hidden="1" customWidth="1"/>
    <col min="12" max="12" width="9.140625" style="3" hidden="1" customWidth="1"/>
    <col min="13" max="13" width="11.140625" style="3" hidden="1" customWidth="1"/>
    <col min="14" max="14" width="9.140625" style="3" hidden="1" customWidth="1"/>
    <col min="15" max="15" width="12.140625" style="3" hidden="1" customWidth="1"/>
    <col min="16" max="16" width="9.140625" style="3" hidden="1" customWidth="1"/>
    <col min="17" max="252" width="9.140625" style="3"/>
    <col min="253" max="264" width="8.28515625" style="3" customWidth="1"/>
    <col min="265" max="266" width="8.140625" style="3" customWidth="1"/>
    <col min="267" max="508" width="9.140625" style="3"/>
    <col min="509" max="520" width="8.28515625" style="3" customWidth="1"/>
    <col min="521" max="522" width="8.140625" style="3" customWidth="1"/>
    <col min="523" max="764" width="9.140625" style="3"/>
    <col min="765" max="776" width="8.28515625" style="3" customWidth="1"/>
    <col min="777" max="778" width="8.140625" style="3" customWidth="1"/>
    <col min="779" max="1020" width="9.140625" style="3"/>
    <col min="1021" max="1032" width="8.28515625" style="3" customWidth="1"/>
    <col min="1033" max="1034" width="8.140625" style="3" customWidth="1"/>
    <col min="1035" max="1276" width="9.140625" style="3"/>
    <col min="1277" max="1288" width="8.28515625" style="3" customWidth="1"/>
    <col min="1289" max="1290" width="8.140625" style="3" customWidth="1"/>
    <col min="1291" max="1532" width="9.140625" style="3"/>
    <col min="1533" max="1544" width="8.28515625" style="3" customWidth="1"/>
    <col min="1545" max="1546" width="8.140625" style="3" customWidth="1"/>
    <col min="1547" max="1788" width="9.140625" style="3"/>
    <col min="1789" max="1800" width="8.28515625" style="3" customWidth="1"/>
    <col min="1801" max="1802" width="8.140625" style="3" customWidth="1"/>
    <col min="1803" max="2044" width="9.140625" style="3"/>
    <col min="2045" max="2056" width="8.28515625" style="3" customWidth="1"/>
    <col min="2057" max="2058" width="8.140625" style="3" customWidth="1"/>
    <col min="2059" max="2300" width="9.140625" style="3"/>
    <col min="2301" max="2312" width="8.28515625" style="3" customWidth="1"/>
    <col min="2313" max="2314" width="8.140625" style="3" customWidth="1"/>
    <col min="2315" max="2556" width="9.140625" style="3"/>
    <col min="2557" max="2568" width="8.28515625" style="3" customWidth="1"/>
    <col min="2569" max="2570" width="8.140625" style="3" customWidth="1"/>
    <col min="2571" max="2812" width="9.140625" style="3"/>
    <col min="2813" max="2824" width="8.28515625" style="3" customWidth="1"/>
    <col min="2825" max="2826" width="8.140625" style="3" customWidth="1"/>
    <col min="2827" max="3068" width="9.140625" style="3"/>
    <col min="3069" max="3080" width="8.28515625" style="3" customWidth="1"/>
    <col min="3081" max="3082" width="8.140625" style="3" customWidth="1"/>
    <col min="3083" max="3324" width="9.140625" style="3"/>
    <col min="3325" max="3336" width="8.28515625" style="3" customWidth="1"/>
    <col min="3337" max="3338" width="8.140625" style="3" customWidth="1"/>
    <col min="3339" max="3580" width="9.140625" style="3"/>
    <col min="3581" max="3592" width="8.28515625" style="3" customWidth="1"/>
    <col min="3593" max="3594" width="8.140625" style="3" customWidth="1"/>
    <col min="3595" max="3836" width="9.140625" style="3"/>
    <col min="3837" max="3848" width="8.28515625" style="3" customWidth="1"/>
    <col min="3849" max="3850" width="8.140625" style="3" customWidth="1"/>
    <col min="3851" max="4092" width="9.140625" style="3"/>
    <col min="4093" max="4104" width="8.28515625" style="3" customWidth="1"/>
    <col min="4105" max="4106" width="8.140625" style="3" customWidth="1"/>
    <col min="4107" max="4348" width="9.140625" style="3"/>
    <col min="4349" max="4360" width="8.28515625" style="3" customWidth="1"/>
    <col min="4361" max="4362" width="8.140625" style="3" customWidth="1"/>
    <col min="4363" max="4604" width="9.140625" style="3"/>
    <col min="4605" max="4616" width="8.28515625" style="3" customWidth="1"/>
    <col min="4617" max="4618" width="8.140625" style="3" customWidth="1"/>
    <col min="4619" max="4860" width="9.140625" style="3"/>
    <col min="4861" max="4872" width="8.28515625" style="3" customWidth="1"/>
    <col min="4873" max="4874" width="8.140625" style="3" customWidth="1"/>
    <col min="4875" max="5116" width="9.140625" style="3"/>
    <col min="5117" max="5128" width="8.28515625" style="3" customWidth="1"/>
    <col min="5129" max="5130" width="8.140625" style="3" customWidth="1"/>
    <col min="5131" max="5372" width="9.140625" style="3"/>
    <col min="5373" max="5384" width="8.28515625" style="3" customWidth="1"/>
    <col min="5385" max="5386" width="8.140625" style="3" customWidth="1"/>
    <col min="5387" max="5628" width="9.140625" style="3"/>
    <col min="5629" max="5640" width="8.28515625" style="3" customWidth="1"/>
    <col min="5641" max="5642" width="8.140625" style="3" customWidth="1"/>
    <col min="5643" max="5884" width="9.140625" style="3"/>
    <col min="5885" max="5896" width="8.28515625" style="3" customWidth="1"/>
    <col min="5897" max="5898" width="8.140625" style="3" customWidth="1"/>
    <col min="5899" max="6140" width="9.140625" style="3"/>
    <col min="6141" max="6152" width="8.28515625" style="3" customWidth="1"/>
    <col min="6153" max="6154" width="8.140625" style="3" customWidth="1"/>
    <col min="6155" max="6396" width="9.140625" style="3"/>
    <col min="6397" max="6408" width="8.28515625" style="3" customWidth="1"/>
    <col min="6409" max="6410" width="8.140625" style="3" customWidth="1"/>
    <col min="6411" max="6652" width="9.140625" style="3"/>
    <col min="6653" max="6664" width="8.28515625" style="3" customWidth="1"/>
    <col min="6665" max="6666" width="8.140625" style="3" customWidth="1"/>
    <col min="6667" max="6908" width="9.140625" style="3"/>
    <col min="6909" max="6920" width="8.28515625" style="3" customWidth="1"/>
    <col min="6921" max="6922" width="8.140625" style="3" customWidth="1"/>
    <col min="6923" max="7164" width="9.140625" style="3"/>
    <col min="7165" max="7176" width="8.28515625" style="3" customWidth="1"/>
    <col min="7177" max="7178" width="8.140625" style="3" customWidth="1"/>
    <col min="7179" max="7420" width="9.140625" style="3"/>
    <col min="7421" max="7432" width="8.28515625" style="3" customWidth="1"/>
    <col min="7433" max="7434" width="8.140625" style="3" customWidth="1"/>
    <col min="7435" max="7676" width="9.140625" style="3"/>
    <col min="7677" max="7688" width="8.28515625" style="3" customWidth="1"/>
    <col min="7689" max="7690" width="8.140625" style="3" customWidth="1"/>
    <col min="7691" max="7932" width="9.140625" style="3"/>
    <col min="7933" max="7944" width="8.28515625" style="3" customWidth="1"/>
    <col min="7945" max="7946" width="8.140625" style="3" customWidth="1"/>
    <col min="7947" max="8188" width="9.140625" style="3"/>
    <col min="8189" max="8200" width="8.28515625" style="3" customWidth="1"/>
    <col min="8201" max="8202" width="8.140625" style="3" customWidth="1"/>
    <col min="8203" max="8444" width="9.140625" style="3"/>
    <col min="8445" max="8456" width="8.28515625" style="3" customWidth="1"/>
    <col min="8457" max="8458" width="8.140625" style="3" customWidth="1"/>
    <col min="8459" max="8700" width="9.140625" style="3"/>
    <col min="8701" max="8712" width="8.28515625" style="3" customWidth="1"/>
    <col min="8713" max="8714" width="8.140625" style="3" customWidth="1"/>
    <col min="8715" max="8956" width="9.140625" style="3"/>
    <col min="8957" max="8968" width="8.28515625" style="3" customWidth="1"/>
    <col min="8969" max="8970" width="8.140625" style="3" customWidth="1"/>
    <col min="8971" max="9212" width="9.140625" style="3"/>
    <col min="9213" max="9224" width="8.28515625" style="3" customWidth="1"/>
    <col min="9225" max="9226" width="8.140625" style="3" customWidth="1"/>
    <col min="9227" max="9468" width="9.140625" style="3"/>
    <col min="9469" max="9480" width="8.28515625" style="3" customWidth="1"/>
    <col min="9481" max="9482" width="8.140625" style="3" customWidth="1"/>
    <col min="9483" max="9724" width="9.140625" style="3"/>
    <col min="9725" max="9736" width="8.28515625" style="3" customWidth="1"/>
    <col min="9737" max="9738" width="8.140625" style="3" customWidth="1"/>
    <col min="9739" max="9980" width="9.140625" style="3"/>
    <col min="9981" max="9992" width="8.28515625" style="3" customWidth="1"/>
    <col min="9993" max="9994" width="8.140625" style="3" customWidth="1"/>
    <col min="9995" max="10236" width="9.140625" style="3"/>
    <col min="10237" max="10248" width="8.28515625" style="3" customWidth="1"/>
    <col min="10249" max="10250" width="8.140625" style="3" customWidth="1"/>
    <col min="10251" max="10492" width="9.140625" style="3"/>
    <col min="10493" max="10504" width="8.28515625" style="3" customWidth="1"/>
    <col min="10505" max="10506" width="8.140625" style="3" customWidth="1"/>
    <col min="10507" max="10748" width="9.140625" style="3"/>
    <col min="10749" max="10760" width="8.28515625" style="3" customWidth="1"/>
    <col min="10761" max="10762" width="8.140625" style="3" customWidth="1"/>
    <col min="10763" max="11004" width="9.140625" style="3"/>
    <col min="11005" max="11016" width="8.28515625" style="3" customWidth="1"/>
    <col min="11017" max="11018" width="8.140625" style="3" customWidth="1"/>
    <col min="11019" max="11260" width="9.140625" style="3"/>
    <col min="11261" max="11272" width="8.28515625" style="3" customWidth="1"/>
    <col min="11273" max="11274" width="8.140625" style="3" customWidth="1"/>
    <col min="11275" max="11516" width="9.140625" style="3"/>
    <col min="11517" max="11528" width="8.28515625" style="3" customWidth="1"/>
    <col min="11529" max="11530" width="8.140625" style="3" customWidth="1"/>
    <col min="11531" max="11772" width="9.140625" style="3"/>
    <col min="11773" max="11784" width="8.28515625" style="3" customWidth="1"/>
    <col min="11785" max="11786" width="8.140625" style="3" customWidth="1"/>
    <col min="11787" max="12028" width="9.140625" style="3"/>
    <col min="12029" max="12040" width="8.28515625" style="3" customWidth="1"/>
    <col min="12041" max="12042" width="8.140625" style="3" customWidth="1"/>
    <col min="12043" max="12284" width="9.140625" style="3"/>
    <col min="12285" max="12296" width="8.28515625" style="3" customWidth="1"/>
    <col min="12297" max="12298" width="8.140625" style="3" customWidth="1"/>
    <col min="12299" max="12540" width="9.140625" style="3"/>
    <col min="12541" max="12552" width="8.28515625" style="3" customWidth="1"/>
    <col min="12553" max="12554" width="8.140625" style="3" customWidth="1"/>
    <col min="12555" max="12796" width="9.140625" style="3"/>
    <col min="12797" max="12808" width="8.28515625" style="3" customWidth="1"/>
    <col min="12809" max="12810" width="8.140625" style="3" customWidth="1"/>
    <col min="12811" max="13052" width="9.140625" style="3"/>
    <col min="13053" max="13064" width="8.28515625" style="3" customWidth="1"/>
    <col min="13065" max="13066" width="8.140625" style="3" customWidth="1"/>
    <col min="13067" max="13308" width="9.140625" style="3"/>
    <col min="13309" max="13320" width="8.28515625" style="3" customWidth="1"/>
    <col min="13321" max="13322" width="8.140625" style="3" customWidth="1"/>
    <col min="13323" max="13564" width="9.140625" style="3"/>
    <col min="13565" max="13576" width="8.28515625" style="3" customWidth="1"/>
    <col min="13577" max="13578" width="8.140625" style="3" customWidth="1"/>
    <col min="13579" max="13820" width="9.140625" style="3"/>
    <col min="13821" max="13832" width="8.28515625" style="3" customWidth="1"/>
    <col min="13833" max="13834" width="8.140625" style="3" customWidth="1"/>
    <col min="13835" max="14076" width="9.140625" style="3"/>
    <col min="14077" max="14088" width="8.28515625" style="3" customWidth="1"/>
    <col min="14089" max="14090" width="8.140625" style="3" customWidth="1"/>
    <col min="14091" max="14332" width="9.140625" style="3"/>
    <col min="14333" max="14344" width="8.28515625" style="3" customWidth="1"/>
    <col min="14345" max="14346" width="8.140625" style="3" customWidth="1"/>
    <col min="14347" max="14588" width="9.140625" style="3"/>
    <col min="14589" max="14600" width="8.28515625" style="3" customWidth="1"/>
    <col min="14601" max="14602" width="8.140625" style="3" customWidth="1"/>
    <col min="14603" max="14844" width="9.140625" style="3"/>
    <col min="14845" max="14856" width="8.28515625" style="3" customWidth="1"/>
    <col min="14857" max="14858" width="8.140625" style="3" customWidth="1"/>
    <col min="14859" max="15100" width="9.140625" style="3"/>
    <col min="15101" max="15112" width="8.28515625" style="3" customWidth="1"/>
    <col min="15113" max="15114" width="8.140625" style="3" customWidth="1"/>
    <col min="15115" max="15356" width="9.140625" style="3"/>
    <col min="15357" max="15368" width="8.28515625" style="3" customWidth="1"/>
    <col min="15369" max="15370" width="8.140625" style="3" customWidth="1"/>
    <col min="15371" max="15612" width="9.140625" style="3"/>
    <col min="15613" max="15624" width="8.28515625" style="3" customWidth="1"/>
    <col min="15625" max="15626" width="8.140625" style="3" customWidth="1"/>
    <col min="15627" max="15868" width="9.140625" style="3"/>
    <col min="15869" max="15880" width="8.28515625" style="3" customWidth="1"/>
    <col min="15881" max="15882" width="8.140625" style="3" customWidth="1"/>
    <col min="15883" max="16124" width="9.140625" style="3"/>
    <col min="16125" max="16136" width="8.28515625" style="3" customWidth="1"/>
    <col min="16137" max="16138" width="8.140625" style="3" customWidth="1"/>
    <col min="16139" max="16384" width="9.140625" style="3"/>
  </cols>
  <sheetData>
    <row r="1" spans="1:16" x14ac:dyDescent="0.25">
      <c r="A1" s="21" t="s">
        <v>25</v>
      </c>
      <c r="B1" s="21"/>
      <c r="C1" s="21"/>
      <c r="D1" s="21"/>
      <c r="E1" s="21"/>
      <c r="F1" s="21"/>
      <c r="G1" s="21"/>
      <c r="H1" s="21"/>
    </row>
    <row r="2" spans="1:16" ht="24.95" customHeight="1" x14ac:dyDescent="0.25">
      <c r="A2" s="6" t="s">
        <v>8</v>
      </c>
      <c r="B2" s="25"/>
      <c r="C2" s="25"/>
      <c r="D2" s="25"/>
      <c r="E2" s="25"/>
      <c r="F2" s="25"/>
      <c r="G2" s="6" t="s">
        <v>12</v>
      </c>
      <c r="H2" s="20"/>
    </row>
    <row r="3" spans="1:16" ht="24.95" customHeight="1" x14ac:dyDescent="0.25">
      <c r="A3" s="6" t="s">
        <v>10</v>
      </c>
      <c r="B3" s="23"/>
      <c r="C3" s="23"/>
      <c r="D3" s="23"/>
      <c r="E3" s="23"/>
      <c r="F3" s="23"/>
      <c r="G3" s="6" t="s">
        <v>9</v>
      </c>
      <c r="H3" s="20"/>
    </row>
    <row r="4" spans="1:16" ht="24.95" customHeight="1" x14ac:dyDescent="0.25">
      <c r="A4" s="6" t="s">
        <v>0</v>
      </c>
      <c r="B4" s="23"/>
      <c r="C4" s="23"/>
      <c r="D4" s="23"/>
      <c r="E4" s="23"/>
      <c r="F4" s="23"/>
      <c r="G4" s="6" t="s">
        <v>11</v>
      </c>
      <c r="H4" s="32"/>
    </row>
    <row r="5" spans="1:16" ht="24.95" customHeight="1" x14ac:dyDescent="0.25">
      <c r="B5" s="22"/>
      <c r="C5" s="22"/>
      <c r="D5" s="22"/>
      <c r="E5" s="22"/>
      <c r="F5" s="22"/>
      <c r="G5" s="6" t="s">
        <v>1</v>
      </c>
      <c r="H5" s="20"/>
    </row>
    <row r="6" spans="1:16" ht="360" customHeight="1" x14ac:dyDescent="0.25">
      <c r="A6" s="24" t="s">
        <v>26</v>
      </c>
      <c r="B6" s="24"/>
      <c r="C6" s="24"/>
      <c r="D6" s="24"/>
      <c r="E6" s="24"/>
      <c r="F6" s="24"/>
      <c r="G6" s="24"/>
      <c r="H6" s="24"/>
    </row>
    <row r="7" spans="1:16" ht="30" customHeight="1" x14ac:dyDescent="0.25">
      <c r="A7" s="6" t="s">
        <v>2</v>
      </c>
      <c r="B7" s="27"/>
      <c r="C7" s="27"/>
      <c r="D7" s="27"/>
      <c r="E7" s="27"/>
      <c r="F7" s="27"/>
      <c r="G7" s="27"/>
      <c r="H7" s="27"/>
    </row>
    <row r="8" spans="1:16" ht="30" customHeight="1" x14ac:dyDescent="0.25">
      <c r="A8" s="6" t="s">
        <v>3</v>
      </c>
      <c r="B8" s="28"/>
      <c r="C8" s="28"/>
      <c r="D8" s="18" t="s">
        <v>22</v>
      </c>
      <c r="E8" s="29"/>
      <c r="F8" s="29"/>
      <c r="G8" s="6" t="s">
        <v>24</v>
      </c>
      <c r="H8" s="13"/>
    </row>
    <row r="9" spans="1:16" ht="30" customHeight="1" x14ac:dyDescent="0.25">
      <c r="A9" s="6" t="s">
        <v>7</v>
      </c>
      <c r="B9" s="30"/>
      <c r="C9" s="30"/>
      <c r="D9" s="30"/>
      <c r="E9" s="30"/>
      <c r="F9" s="30"/>
      <c r="G9" s="6" t="s">
        <v>23</v>
      </c>
      <c r="H9" s="1"/>
    </row>
    <row r="10" spans="1:16" ht="30" customHeight="1" x14ac:dyDescent="0.25">
      <c r="A10" s="3" t="s">
        <v>13</v>
      </c>
      <c r="G10" s="4" t="s">
        <v>4</v>
      </c>
      <c r="H10" s="16">
        <v>100</v>
      </c>
    </row>
    <row r="11" spans="1:16" ht="30" customHeight="1" x14ac:dyDescent="0.25">
      <c r="A11" s="3" t="s">
        <v>6</v>
      </c>
      <c r="G11" s="4" t="s">
        <v>4</v>
      </c>
      <c r="H11" s="14">
        <f>J11+L11+N11+P11</f>
        <v>1042.95</v>
      </c>
      <c r="I11" s="3" t="s">
        <v>18</v>
      </c>
      <c r="J11" s="19">
        <v>35</v>
      </c>
      <c r="K11" s="6" t="s">
        <v>19</v>
      </c>
      <c r="L11" s="19">
        <f>70.69*5</f>
        <v>353.45</v>
      </c>
      <c r="M11" s="6" t="s">
        <v>20</v>
      </c>
      <c r="N11" s="19">
        <f>6.3*15</f>
        <v>94.5</v>
      </c>
      <c r="O11" s="6" t="s">
        <v>21</v>
      </c>
      <c r="P11" s="19">
        <f>16*35</f>
        <v>560</v>
      </c>
    </row>
    <row r="12" spans="1:16" ht="30" customHeight="1" x14ac:dyDescent="0.25">
      <c r="A12" s="3" t="s">
        <v>5</v>
      </c>
      <c r="B12" s="2"/>
      <c r="C12" s="7"/>
      <c r="D12" s="11"/>
      <c r="E12" s="31"/>
      <c r="F12" s="31"/>
      <c r="G12" s="4" t="s">
        <v>4</v>
      </c>
      <c r="H12" s="15">
        <f>D12*F12</f>
        <v>0</v>
      </c>
    </row>
    <row r="13" spans="1:16" ht="30" customHeight="1" x14ac:dyDescent="0.25">
      <c r="A13" s="3" t="s">
        <v>14</v>
      </c>
      <c r="B13" s="10"/>
      <c r="C13"/>
      <c r="D13" s="11"/>
      <c r="E13" s="26"/>
      <c r="F13" s="26"/>
      <c r="G13" s="4" t="s">
        <v>4</v>
      </c>
      <c r="H13" s="15">
        <f>D13*F13</f>
        <v>0</v>
      </c>
    </row>
    <row r="14" spans="1:16" ht="30" customHeight="1" x14ac:dyDescent="0.25">
      <c r="F14" s="5"/>
      <c r="G14" s="12" t="s">
        <v>17</v>
      </c>
      <c r="H14" s="17">
        <f>SUM(H10:H13)</f>
        <v>1142.95</v>
      </c>
    </row>
    <row r="15" spans="1:16" ht="30" customHeight="1" x14ac:dyDescent="0.25">
      <c r="A15" s="8"/>
      <c r="B15" s="8"/>
      <c r="C15" s="8"/>
      <c r="D15" s="8"/>
      <c r="E15" s="9"/>
      <c r="F15" s="8"/>
      <c r="G15" s="8"/>
      <c r="H15" s="8"/>
    </row>
    <row r="16" spans="1:16" x14ac:dyDescent="0.25">
      <c r="A16" s="7" t="s">
        <v>1</v>
      </c>
      <c r="B16" s="7"/>
      <c r="C16" s="7"/>
      <c r="D16" s="7"/>
      <c r="F16" s="7" t="s">
        <v>16</v>
      </c>
      <c r="G16" s="7"/>
      <c r="H16" s="7"/>
    </row>
    <row r="17" spans="1:8" ht="30" customHeight="1" x14ac:dyDescent="0.25">
      <c r="A17" s="8"/>
      <c r="B17" s="8"/>
      <c r="C17" s="8"/>
      <c r="D17" s="8"/>
      <c r="E17" s="9"/>
      <c r="F17" s="8"/>
      <c r="G17" s="8"/>
      <c r="H17" s="8"/>
    </row>
    <row r="18" spans="1:8" x14ac:dyDescent="0.25">
      <c r="A18" s="3" t="s">
        <v>1</v>
      </c>
      <c r="B18" s="7"/>
      <c r="C18" s="7"/>
      <c r="D18" s="7"/>
      <c r="F18" s="7" t="s">
        <v>15</v>
      </c>
      <c r="G18" s="7"/>
      <c r="H18" s="7"/>
    </row>
  </sheetData>
  <sheetProtection sheet="1" objects="1" scenarios="1"/>
  <mergeCells count="12">
    <mergeCell ref="E13:F13"/>
    <mergeCell ref="B7:H7"/>
    <mergeCell ref="B8:C8"/>
    <mergeCell ref="E8:F8"/>
    <mergeCell ref="B9:F9"/>
    <mergeCell ref="E12:F12"/>
    <mergeCell ref="A1:H1"/>
    <mergeCell ref="B5:F5"/>
    <mergeCell ref="B3:F3"/>
    <mergeCell ref="B4:F4"/>
    <mergeCell ref="A6:H6"/>
    <mergeCell ref="B2:F2"/>
  </mergeCells>
  <printOptions horizontalCentered="1"/>
  <pageMargins left="0.25" right="0.25" top="0.25" bottom="0"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Atherton</dc:creator>
  <cp:lastModifiedBy>Gary Atherton</cp:lastModifiedBy>
  <cp:lastPrinted>2017-05-09T22:02:45Z</cp:lastPrinted>
  <dcterms:created xsi:type="dcterms:W3CDTF">2017-03-09T14:43:17Z</dcterms:created>
  <dcterms:modified xsi:type="dcterms:W3CDTF">2017-05-10T18:19:56Z</dcterms:modified>
</cp:coreProperties>
</file>